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jekabpilslv-my.sharepoint.com/personal/gints_grinbergs_jekabpils_lv/Documents/Darbvirsma/Majas lapai/"/>
    </mc:Choice>
  </mc:AlternateContent>
  <xr:revisionPtr revIDLastSave="0" documentId="8_{C955378F-5B29-444D-AD68-E2087EBFB470}" xr6:coauthVersionLast="47" xr6:coauthVersionMax="47" xr10:uidLastSave="{00000000-0000-0000-0000-000000000000}"/>
  <bookViews>
    <workbookView xWindow="-110" yWindow="-110" windowWidth="19420" windowHeight="11020" tabRatio="500" xr2:uid="{00000000-000D-0000-FFFF-FFFF00000000}"/>
  </bookViews>
  <sheets>
    <sheet name="2024" sheetId="1" r:id="rId1"/>
    <sheet name="2023" sheetId="2" r:id="rId2"/>
    <sheet name="2022" sheetId="3" r:id="rId3"/>
    <sheet name="2021" sheetId="4" r:id="rId4"/>
    <sheet name="2020" sheetId="5" r:id="rId5"/>
    <sheet name="2019" sheetId="6" r:id="rId6"/>
    <sheet name="2018" sheetId="7" r:id="rId7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6" i="7" l="1"/>
  <c r="M6" i="6"/>
  <c r="M6" i="5"/>
  <c r="M6" i="4"/>
  <c r="N7" i="3"/>
  <c r="M7" i="2"/>
</calcChain>
</file>

<file path=xl/sharedStrings.xml><?xml version="1.0" encoding="utf-8"?>
<sst xmlns="http://schemas.openxmlformats.org/spreadsheetml/2006/main" count="147" uniqueCount="27">
  <si>
    <t>Jēkabpils novada pašvaldības  kapitālsabiedrību 2024.gadā izmaksātās dividendes pašvaldībai un veiktie maksājumi valsts un pašvaldību budžetos, EUR</t>
  </si>
  <si>
    <t>(tai skaitā atskaitījumi un nodokļu maksājumi)</t>
  </si>
  <si>
    <t>N.p.k.</t>
  </si>
  <si>
    <t>Nodoklis/ maksājums, EUR</t>
  </si>
  <si>
    <t>Kopā dividendes, bez UIN EUR</t>
  </si>
  <si>
    <t>Iedzīvotāju ienākuma nodoklis</t>
  </si>
  <si>
    <t>Uzņēmuma ienākuma nodoklis</t>
  </si>
  <si>
    <t>Pievienotās vērtības nodoklis</t>
  </si>
  <si>
    <t>Valsts sociālās apdrošināšanas obligātās iemaksas</t>
  </si>
  <si>
    <t>Dabas resursu nodoklis</t>
  </si>
  <si>
    <t>Nekustamā īpašuma nodoklis</t>
  </si>
  <si>
    <t>Uzņēmējdarbības riska nodeva</t>
  </si>
  <si>
    <t>Transporta līdzekļu ekspluatācijas un vieglo transportlīdzekļu nodoklis</t>
  </si>
  <si>
    <t>Citas nodevas un iemaksas</t>
  </si>
  <si>
    <t>Kopā nodokļi, nodevas, EUR</t>
  </si>
  <si>
    <t> SIA Viesītes transports</t>
  </si>
  <si>
    <t xml:space="preserve">Sagatavoja: </t>
  </si>
  <si>
    <t>grāmatvede</t>
  </si>
  <si>
    <t>Sandra</t>
  </si>
  <si>
    <t>Valaine</t>
  </si>
  <si>
    <t>/amats, vārds, uzvārds/</t>
  </si>
  <si>
    <t>Jēkabpils novada pašvaldības  kapitālsabiedrību 2023.gadā izmaksātās dividendes pašvaldībai un veiktie maksājumi valsts un pašvaldību budžetos, EUR</t>
  </si>
  <si>
    <t>Jēkabpils novada pašvaldības  kapitālsabiedrību 2022.gadā izmaksātās dividendes pašvaldībai un veiktie maksājumi valsts un pašvaldību budžetos, EUR</t>
  </si>
  <si>
    <t>Jēkabpils novada pašvaldības  kapitālsabiedrību 2021.gadā izmaksātās dividendes pašvaldībai un veiktie maksājumi valsts un pašvaldību budžetos, EUR</t>
  </si>
  <si>
    <t>Jēkabpils novada pašvaldības  kapitālsabiedrību 2020.gadā izmaksātās dividendes pašvaldībai un veiktie maksājumi valsts un pašvaldību budžetos, EUR</t>
  </si>
  <si>
    <t>Jēkabpils novada pašvaldības  kapitālsabiedrību 2019.gadā izmaksātās dividendes pašvaldībai un veiktie maksājumi valsts un pašvaldību budžetos, EUR</t>
  </si>
  <si>
    <t>Jēkabpils novada pašvaldības  kapitālsabiedrību 2018.gadā izmaksātās dividendes pašvaldībai un veiktie maksājumi valsts un pašvaldību budžetos,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</si>
</sst>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rgb="FF000000"/>
      <name val="Calibri"/>
      <family val="2"/>
      <charset val="186"/>
    </font>
    <font>
      <sz val="12"/>
      <color rgb="FF000000"/>
      <name val="Calibri"/>
      <family val="2"/>
      <charset val="186"/>
    </font>
    <font>
      <b/>
      <sz val="10"/>
      <color rgb="FF000000"/>
      <name val="Calibri"/>
      <family val="2"/>
      <charset val="186"/>
    </font>
    <font>
      <b/>
      <sz val="18"/>
      <color rgb="FF000000"/>
      <name val="Times New Roman"/>
      <family val="1"/>
      <charset val="186"/>
    </font>
    <font>
      <sz val="18"/>
      <color rgb="FF000000"/>
      <name val="Times New Roman"/>
      <family val="1"/>
      <charset val="186"/>
    </font>
    <font>
      <sz val="14"/>
      <color rgb="FF000000"/>
      <name val="Times New Roman"/>
      <family val="1"/>
      <charset val="186"/>
    </font>
    <font>
      <b/>
      <sz val="14"/>
      <color rgb="FF000000"/>
      <name val="Times New Roman"/>
      <family val="1"/>
      <charset val="186"/>
    </font>
    <font>
      <i/>
      <sz val="14"/>
      <color rgb="FF000000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i/>
      <sz val="12"/>
      <color rgb="FF000000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i/>
      <sz val="10"/>
      <color rgb="FF000000"/>
      <name val="Times New Roman"/>
      <family val="1"/>
      <charset val="186"/>
    </font>
    <font>
      <b/>
      <sz val="12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i/>
      <sz val="12"/>
      <color rgb="FF000000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2" fillId="2" borderId="0" applyBorder="0" applyProtection="0"/>
  </cellStyleXfs>
  <cellXfs count="68">
    <xf numFmtId="0" fontId="0" fillId="0" borderId="0" xfId="0"/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0" fillId="0" borderId="3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3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8" fillId="0" borderId="3" xfId="0" applyFont="1" applyBorder="1" applyAlignment="1">
      <alignment horizontal="center" vertical="top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5" fillId="0" borderId="3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3" fontId="5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vertical="top"/>
    </xf>
    <xf numFmtId="0" fontId="5" fillId="0" borderId="0" xfId="0" applyFont="1" applyAlignment="1">
      <alignment horizontal="right" vertical="top"/>
    </xf>
    <xf numFmtId="0" fontId="5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0" xfId="0" applyFont="1" applyAlignment="1">
      <alignment vertical="top"/>
    </xf>
    <xf numFmtId="0" fontId="1" fillId="0" borderId="0" xfId="0" applyFont="1"/>
    <xf numFmtId="0" fontId="9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3" fontId="9" fillId="0" borderId="1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right" vertical="top"/>
    </xf>
    <xf numFmtId="0" fontId="9" fillId="0" borderId="2" xfId="0" applyFont="1" applyBorder="1" applyAlignment="1">
      <alignment horizontal="center" vertical="top"/>
    </xf>
    <xf numFmtId="0" fontId="11" fillId="0" borderId="0" xfId="0" applyFont="1"/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1" fillId="0" borderId="1" xfId="0" applyFont="1" applyBorder="1"/>
    <xf numFmtId="0" fontId="11" fillId="0" borderId="1" xfId="0" applyFont="1" applyBorder="1" applyAlignment="1">
      <alignment horizontal="left" vertical="center" wrapText="1"/>
    </xf>
    <xf numFmtId="3" fontId="14" fillId="0" borderId="1" xfId="0" applyNumberFormat="1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top"/>
    </xf>
    <xf numFmtId="0" fontId="11" fillId="0" borderId="0" xfId="0" applyFont="1" applyAlignment="1">
      <alignment horizontal="right" vertical="top"/>
    </xf>
    <xf numFmtId="0" fontId="11" fillId="0" borderId="2" xfId="0" applyFont="1" applyBorder="1" applyAlignment="1">
      <alignment horizontal="center" vertical="top"/>
    </xf>
    <xf numFmtId="0" fontId="17" fillId="0" borderId="0" xfId="0" applyFont="1"/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/>
    <xf numFmtId="3" fontId="17" fillId="0" borderId="1" xfId="0" applyNumberFormat="1" applyFont="1" applyBorder="1" applyAlignment="1">
      <alignment horizontal="center" vertical="center" wrapText="1"/>
    </xf>
    <xf numFmtId="3" fontId="16" fillId="0" borderId="1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vertical="top"/>
    </xf>
    <xf numFmtId="0" fontId="17" fillId="0" borderId="0" xfId="0" applyFont="1" applyAlignment="1">
      <alignment horizontal="right" vertical="top"/>
    </xf>
    <xf numFmtId="0" fontId="17" fillId="0" borderId="2" xfId="0" applyFont="1" applyBorder="1" applyAlignment="1">
      <alignment horizontal="center" vertical="top"/>
    </xf>
  </cellXfs>
  <cellStyles count="2">
    <cellStyle name="Parasts" xfId="0" builtinId="0"/>
    <cellStyle name="Paskaidrojošs teksts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10"/>
  <sheetViews>
    <sheetView tabSelected="1" zoomScale="75" zoomScaleNormal="75" workbookViewId="0">
      <selection activeCell="J33" sqref="J33"/>
    </sheetView>
  </sheetViews>
  <sheetFormatPr defaultRowHeight="14.5" x14ac:dyDescent="0.35"/>
  <cols>
    <col min="1" max="1" width="16.81640625" customWidth="1"/>
    <col min="2" max="2" width="17.36328125" customWidth="1"/>
    <col min="3" max="3" width="15" customWidth="1"/>
    <col min="4" max="4" width="16.453125" customWidth="1"/>
    <col min="5" max="5" width="17.81640625" customWidth="1"/>
    <col min="6" max="6" width="16.08984375" customWidth="1"/>
    <col min="7" max="7" width="16.6328125" customWidth="1"/>
    <col min="8" max="8" width="15.36328125" customWidth="1"/>
    <col min="9" max="9" width="14.26953125" customWidth="1"/>
    <col min="10" max="10" width="14.6328125" customWidth="1"/>
    <col min="11" max="11" width="18.7265625" customWidth="1"/>
    <col min="12" max="12" width="18.54296875" customWidth="1"/>
    <col min="13" max="13" width="15.7265625" customWidth="1"/>
  </cols>
  <sheetData>
    <row r="2" spans="1:13" ht="22.5" x14ac:dyDescent="0.3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ht="23" x14ac:dyDescent="0.3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ht="23" x14ac:dyDescent="0.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</row>
    <row r="5" spans="1:13" ht="13.75" customHeight="1" x14ac:dyDescent="0.35">
      <c r="A5" s="12" t="s">
        <v>2</v>
      </c>
      <c r="B5" s="11" t="s">
        <v>3</v>
      </c>
      <c r="C5" s="10" t="s">
        <v>4</v>
      </c>
      <c r="D5" s="12" t="s">
        <v>5</v>
      </c>
      <c r="E5" s="12" t="s">
        <v>6</v>
      </c>
      <c r="F5" s="12" t="s">
        <v>7</v>
      </c>
      <c r="G5" s="12" t="s">
        <v>8</v>
      </c>
      <c r="H5" s="12" t="s">
        <v>9</v>
      </c>
      <c r="I5" s="12" t="s">
        <v>10</v>
      </c>
      <c r="J5" s="12" t="s">
        <v>11</v>
      </c>
      <c r="K5" s="12" t="s">
        <v>12</v>
      </c>
      <c r="L5" s="12" t="s">
        <v>13</v>
      </c>
      <c r="M5" s="10" t="s">
        <v>14</v>
      </c>
    </row>
    <row r="6" spans="1:13" ht="84" customHeight="1" x14ac:dyDescent="0.35">
      <c r="A6" s="12"/>
      <c r="B6" s="11"/>
      <c r="C6" s="10"/>
      <c r="D6" s="12"/>
      <c r="E6" s="12"/>
      <c r="F6" s="12"/>
      <c r="G6" s="12"/>
      <c r="H6" s="12"/>
      <c r="I6" s="12"/>
      <c r="J6" s="12"/>
      <c r="K6" s="12"/>
      <c r="L6" s="12"/>
      <c r="M6" s="10"/>
    </row>
    <row r="7" spans="1:13" ht="36" x14ac:dyDescent="0.4">
      <c r="A7" s="28">
        <v>1</v>
      </c>
      <c r="B7" s="26" t="s">
        <v>15</v>
      </c>
      <c r="C7" s="27"/>
      <c r="D7" s="29">
        <v>17166</v>
      </c>
      <c r="E7" s="25">
        <v>0</v>
      </c>
      <c r="F7" s="29">
        <v>14657</v>
      </c>
      <c r="G7" s="29">
        <v>38050</v>
      </c>
      <c r="H7" s="29">
        <v>142</v>
      </c>
      <c r="I7" s="29">
        <v>0</v>
      </c>
      <c r="J7" s="25">
        <v>63</v>
      </c>
      <c r="K7" s="29">
        <v>2296</v>
      </c>
      <c r="L7" s="29">
        <v>62</v>
      </c>
      <c r="M7" s="30">
        <v>72436</v>
      </c>
    </row>
    <row r="8" spans="1:13" ht="23" x14ac:dyDescent="0.5">
      <c r="A8" s="24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</row>
    <row r="9" spans="1:13" ht="23" x14ac:dyDescent="0.35">
      <c r="A9" s="32"/>
      <c r="B9" s="33" t="s">
        <v>16</v>
      </c>
      <c r="C9" s="34" t="s">
        <v>17</v>
      </c>
      <c r="D9" s="34" t="s">
        <v>18</v>
      </c>
      <c r="E9" s="34" t="s">
        <v>19</v>
      </c>
      <c r="F9" s="35"/>
      <c r="G9" s="36"/>
      <c r="H9" s="36"/>
      <c r="I9" s="36"/>
      <c r="J9" s="36"/>
      <c r="K9" s="36"/>
      <c r="L9" s="36"/>
      <c r="M9" s="36"/>
    </row>
    <row r="10" spans="1:13" ht="23" x14ac:dyDescent="0.35">
      <c r="A10" s="32"/>
      <c r="B10" s="32"/>
      <c r="C10" s="9" t="s">
        <v>20</v>
      </c>
      <c r="D10" s="9"/>
      <c r="E10" s="9"/>
      <c r="F10" s="9"/>
      <c r="G10" s="36"/>
      <c r="H10" s="36"/>
      <c r="I10" s="36"/>
      <c r="J10" s="36"/>
      <c r="K10" s="36"/>
      <c r="L10" s="36"/>
      <c r="M10" s="36"/>
    </row>
  </sheetData>
  <mergeCells count="16">
    <mergeCell ref="C10:F10"/>
    <mergeCell ref="A2:M2"/>
    <mergeCell ref="A3:M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Roman,Parasts"&amp;12&amp;A</oddHeader>
    <oddFooter>&amp;C&amp;"Times New Roman,Parasts"&amp;12Lappuse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0"/>
  <sheetViews>
    <sheetView zoomScale="120" zoomScaleNormal="120" workbookViewId="0">
      <selection activeCell="A2" sqref="A2"/>
    </sheetView>
  </sheetViews>
  <sheetFormatPr defaultRowHeight="14.5" x14ac:dyDescent="0.35"/>
  <cols>
    <col min="1" max="1" width="6.6328125" customWidth="1"/>
    <col min="2" max="2" width="12.36328125" customWidth="1"/>
    <col min="3" max="3" width="11.54296875" customWidth="1"/>
    <col min="4" max="4" width="11.90625" customWidth="1"/>
    <col min="5" max="5" width="11.08984375" customWidth="1"/>
    <col min="6" max="6" width="11" customWidth="1"/>
    <col min="7" max="7" width="13.90625" customWidth="1"/>
    <col min="8" max="8" width="8.6328125" customWidth="1"/>
    <col min="9" max="9" width="10.6328125" customWidth="1"/>
    <col min="10" max="10" width="11.453125"/>
    <col min="11" max="11" width="15.54296875" customWidth="1"/>
    <col min="12" max="12" width="8.6328125" customWidth="1"/>
    <col min="13" max="13" width="29.08984375" customWidth="1"/>
    <col min="14" max="1025" width="8.6328125" customWidth="1"/>
  </cols>
  <sheetData>
    <row r="1" spans="1:13" ht="15.5" x14ac:dyDescent="0.35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ht="15" x14ac:dyDescent="0.35">
      <c r="A2" s="8" t="s">
        <v>21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pans="1:13" ht="15.5" x14ac:dyDescent="0.35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15.5" x14ac:dyDescent="0.35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</row>
    <row r="5" spans="1:13" ht="13.75" customHeight="1" x14ac:dyDescent="0.35">
      <c r="A5" s="6" t="s">
        <v>2</v>
      </c>
      <c r="B5" s="5" t="s">
        <v>3</v>
      </c>
      <c r="C5" s="4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12</v>
      </c>
      <c r="L5" s="6" t="s">
        <v>13</v>
      </c>
      <c r="M5" s="4" t="s">
        <v>14</v>
      </c>
    </row>
    <row r="6" spans="1:13" ht="90" customHeight="1" x14ac:dyDescent="0.35">
      <c r="A6" s="6"/>
      <c r="B6" s="5"/>
      <c r="C6" s="4"/>
      <c r="D6" s="6"/>
      <c r="E6" s="6"/>
      <c r="F6" s="6"/>
      <c r="G6" s="6"/>
      <c r="H6" s="6"/>
      <c r="I6" s="6"/>
      <c r="J6" s="6"/>
      <c r="K6" s="6"/>
      <c r="L6" s="6"/>
      <c r="M6" s="4"/>
    </row>
    <row r="7" spans="1:13" ht="51.75" customHeight="1" x14ac:dyDescent="0.35">
      <c r="A7" s="42">
        <v>1</v>
      </c>
      <c r="B7" s="40" t="s">
        <v>15</v>
      </c>
      <c r="C7" s="41"/>
      <c r="D7" s="43">
        <v>14107</v>
      </c>
      <c r="E7" s="39">
        <v>0</v>
      </c>
      <c r="F7" s="43">
        <v>13550</v>
      </c>
      <c r="G7" s="43">
        <v>34972</v>
      </c>
      <c r="H7" s="43">
        <v>142</v>
      </c>
      <c r="I7" s="43">
        <v>0</v>
      </c>
      <c r="J7" s="39">
        <v>62</v>
      </c>
      <c r="K7" s="43">
        <v>2640</v>
      </c>
      <c r="L7" s="43">
        <v>97</v>
      </c>
      <c r="M7" s="44">
        <f>SUM(D7:L7)</f>
        <v>65570</v>
      </c>
    </row>
    <row r="8" spans="1:13" ht="15.5" x14ac:dyDescent="0.35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</row>
    <row r="9" spans="1:13" ht="15.5" x14ac:dyDescent="0.35">
      <c r="A9" s="45"/>
      <c r="B9" s="46" t="s">
        <v>16</v>
      </c>
      <c r="C9" s="47" t="s">
        <v>17</v>
      </c>
      <c r="D9" s="47" t="s">
        <v>18</v>
      </c>
      <c r="E9" s="47" t="s">
        <v>19</v>
      </c>
      <c r="F9" s="47"/>
      <c r="G9" s="45"/>
      <c r="H9" s="45"/>
      <c r="I9" s="45"/>
      <c r="J9" s="45"/>
      <c r="K9" s="45"/>
      <c r="L9" s="45"/>
      <c r="M9" s="45"/>
    </row>
    <row r="10" spans="1:13" ht="15.5" x14ac:dyDescent="0.35">
      <c r="A10" s="45"/>
      <c r="B10" s="45"/>
      <c r="C10" s="3" t="s">
        <v>20</v>
      </c>
      <c r="D10" s="3"/>
      <c r="E10" s="3"/>
      <c r="F10" s="3"/>
      <c r="G10" s="45"/>
      <c r="H10" s="45"/>
      <c r="I10" s="45"/>
      <c r="J10" s="45"/>
      <c r="K10" s="45"/>
      <c r="L10" s="45"/>
      <c r="M10" s="45"/>
    </row>
  </sheetData>
  <mergeCells count="16">
    <mergeCell ref="C10:F10"/>
    <mergeCell ref="A2:M2"/>
    <mergeCell ref="A3:M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Roman,Parasts"&amp;12&amp;A</oddHeader>
    <oddFooter>&amp;C&amp;"Times New Roman,Parasts"&amp;12Page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K10"/>
  <sheetViews>
    <sheetView zoomScale="120" zoomScaleNormal="120" workbookViewId="0">
      <selection activeCell="N16" sqref="N16"/>
    </sheetView>
  </sheetViews>
  <sheetFormatPr defaultRowHeight="14.5" x14ac:dyDescent="0.35"/>
  <cols>
    <col min="1" max="1" width="1.453125" style="48" customWidth="1"/>
    <col min="2" max="2" width="7.1796875" style="48" customWidth="1"/>
    <col min="3" max="3" width="15.453125" style="48" customWidth="1"/>
    <col min="4" max="4" width="9.453125" style="48" customWidth="1"/>
    <col min="5" max="5" width="9.81640625" style="48" customWidth="1"/>
    <col min="6" max="6" width="10" style="48" customWidth="1"/>
    <col min="7" max="7" width="9.81640625" style="48" customWidth="1"/>
    <col min="8" max="8" width="12.81640625" style="48" customWidth="1"/>
    <col min="9" max="9" width="8.08984375" style="48" customWidth="1"/>
    <col min="10" max="10" width="9.08984375" style="48" customWidth="1"/>
    <col min="11" max="11" width="9.7265625" style="48" customWidth="1"/>
    <col min="12" max="12" width="13.6328125" style="48" customWidth="1"/>
    <col min="13" max="13" width="7.90625" style="48" customWidth="1"/>
    <col min="14" max="14" width="24.453125" style="48" customWidth="1"/>
    <col min="15" max="1025" width="9.08984375" style="48" customWidth="1"/>
  </cols>
  <sheetData>
    <row r="1" spans="2:14" ht="7.5" customHeight="1" x14ac:dyDescent="0.35"/>
    <row r="2" spans="2:14" x14ac:dyDescent="0.35">
      <c r="B2" s="2" t="s">
        <v>22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2:14" x14ac:dyDescent="0.35">
      <c r="B3" s="1" t="s">
        <v>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5" spans="2:14" ht="15" customHeight="1" x14ac:dyDescent="0.35">
      <c r="B5" s="6" t="s">
        <v>2</v>
      </c>
      <c r="C5" s="5" t="s">
        <v>3</v>
      </c>
      <c r="D5" s="23" t="s">
        <v>4</v>
      </c>
      <c r="E5" s="22" t="s">
        <v>5</v>
      </c>
      <c r="F5" s="22" t="s">
        <v>6</v>
      </c>
      <c r="G5" s="22" t="s">
        <v>7</v>
      </c>
      <c r="H5" s="22" t="s">
        <v>8</v>
      </c>
      <c r="I5" s="22" t="s">
        <v>9</v>
      </c>
      <c r="J5" s="22" t="s">
        <v>10</v>
      </c>
      <c r="K5" s="22" t="s">
        <v>11</v>
      </c>
      <c r="L5" s="22" t="s">
        <v>12</v>
      </c>
      <c r="M5" s="22" t="s">
        <v>13</v>
      </c>
      <c r="N5" s="23" t="s">
        <v>14</v>
      </c>
    </row>
    <row r="6" spans="2:14" ht="48" customHeight="1" x14ac:dyDescent="0.35">
      <c r="B6" s="6"/>
      <c r="C6" s="5"/>
      <c r="D6" s="23"/>
      <c r="E6" s="22"/>
      <c r="F6" s="22"/>
      <c r="G6" s="22"/>
      <c r="H6" s="22"/>
      <c r="I6" s="22"/>
      <c r="J6" s="22"/>
      <c r="K6" s="22"/>
      <c r="L6" s="22"/>
      <c r="M6" s="22"/>
      <c r="N6" s="23"/>
    </row>
    <row r="7" spans="2:14" ht="31.5" customHeight="1" x14ac:dyDescent="0.35">
      <c r="B7" s="51">
        <v>1</v>
      </c>
      <c r="C7" s="52" t="s">
        <v>15</v>
      </c>
      <c r="D7" s="49"/>
      <c r="E7" s="53">
        <v>13184</v>
      </c>
      <c r="F7" s="50">
        <v>0</v>
      </c>
      <c r="G7" s="53">
        <v>6904</v>
      </c>
      <c r="H7" s="53">
        <v>33075</v>
      </c>
      <c r="I7" s="53">
        <v>142</v>
      </c>
      <c r="J7" s="53">
        <v>0</v>
      </c>
      <c r="K7" s="50">
        <v>64</v>
      </c>
      <c r="L7" s="53">
        <v>2540</v>
      </c>
      <c r="M7" s="53">
        <v>960</v>
      </c>
      <c r="N7" s="54">
        <f>SUM(E7:M7)</f>
        <v>56869</v>
      </c>
    </row>
    <row r="9" spans="2:14" s="55" customFormat="1" ht="14" x14ac:dyDescent="0.35">
      <c r="C9" s="56" t="s">
        <v>16</v>
      </c>
      <c r="D9" s="57" t="s">
        <v>17</v>
      </c>
      <c r="E9" s="57" t="s">
        <v>18</v>
      </c>
      <c r="F9" s="57" t="s">
        <v>19</v>
      </c>
      <c r="G9" s="57"/>
    </row>
    <row r="10" spans="2:14" s="55" customFormat="1" ht="14" x14ac:dyDescent="0.35">
      <c r="D10" s="21" t="s">
        <v>20</v>
      </c>
      <c r="E10" s="21"/>
      <c r="F10" s="21"/>
      <c r="G10" s="21"/>
    </row>
  </sheetData>
  <mergeCells count="16">
    <mergeCell ref="D10:G10"/>
    <mergeCell ref="B2:N2"/>
    <mergeCell ref="B3:N3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9"/>
  <sheetViews>
    <sheetView zoomScale="120" zoomScaleNormal="120" workbookViewId="0">
      <selection activeCell="G6" sqref="G6"/>
    </sheetView>
  </sheetViews>
  <sheetFormatPr defaultRowHeight="14.5" x14ac:dyDescent="0.35"/>
  <cols>
    <col min="1" max="1" width="7.26953125" customWidth="1"/>
    <col min="2" max="2" width="13.36328125" customWidth="1"/>
    <col min="3" max="3" width="12.90625" customWidth="1"/>
    <col min="4" max="4" width="11.7265625" customWidth="1"/>
    <col min="5" max="5" width="10.90625" customWidth="1"/>
    <col min="6" max="6" width="12.08984375" customWidth="1"/>
    <col min="7" max="7" width="14.54296875" customWidth="1"/>
    <col min="8" max="8" width="8.6328125" customWidth="1"/>
    <col min="9" max="9" width="10.90625" customWidth="1"/>
    <col min="10" max="10" width="11.7265625" customWidth="1"/>
    <col min="11" max="11" width="16.54296875" customWidth="1"/>
    <col min="12" max="12" width="10.36328125" customWidth="1"/>
    <col min="13" max="13" width="31.453125" customWidth="1"/>
    <col min="14" max="1025" width="8.6328125" customWidth="1"/>
  </cols>
  <sheetData>
    <row r="1" spans="1:13" ht="15" x14ac:dyDescent="0.35">
      <c r="A1" s="20" t="s">
        <v>23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ht="15.5" x14ac:dyDescent="0.35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ht="15.5" x14ac:dyDescent="0.35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3" ht="13.75" customHeight="1" x14ac:dyDescent="0.35">
      <c r="A4" s="18" t="s">
        <v>2</v>
      </c>
      <c r="B4" s="17" t="s">
        <v>3</v>
      </c>
      <c r="C4" s="16" t="s">
        <v>4</v>
      </c>
      <c r="D4" s="18" t="s">
        <v>5</v>
      </c>
      <c r="E4" s="18" t="s">
        <v>6</v>
      </c>
      <c r="F4" s="18" t="s">
        <v>7</v>
      </c>
      <c r="G4" s="18" t="s">
        <v>8</v>
      </c>
      <c r="H4" s="18" t="s">
        <v>9</v>
      </c>
      <c r="I4" s="18" t="s">
        <v>10</v>
      </c>
      <c r="J4" s="18" t="s">
        <v>11</v>
      </c>
      <c r="K4" s="18" t="s">
        <v>12</v>
      </c>
      <c r="L4" s="18" t="s">
        <v>13</v>
      </c>
      <c r="M4" s="16" t="s">
        <v>14</v>
      </c>
    </row>
    <row r="5" spans="1:13" ht="80.400000000000006" customHeight="1" x14ac:dyDescent="0.35">
      <c r="A5" s="18"/>
      <c r="B5" s="17"/>
      <c r="C5" s="16"/>
      <c r="D5" s="18"/>
      <c r="E5" s="18"/>
      <c r="F5" s="18"/>
      <c r="G5" s="18"/>
      <c r="H5" s="18"/>
      <c r="I5" s="18"/>
      <c r="J5" s="18"/>
      <c r="K5" s="18"/>
      <c r="L5" s="18"/>
      <c r="M5" s="16"/>
    </row>
    <row r="6" spans="1:13" ht="31" x14ac:dyDescent="0.35">
      <c r="A6" s="62">
        <v>1</v>
      </c>
      <c r="B6" s="60" t="s">
        <v>15</v>
      </c>
      <c r="C6" s="61"/>
      <c r="D6" s="63">
        <v>12510</v>
      </c>
      <c r="E6" s="59">
        <v>0</v>
      </c>
      <c r="F6" s="63">
        <v>5373</v>
      </c>
      <c r="G6" s="63">
        <v>30509</v>
      </c>
      <c r="H6" s="63">
        <v>142</v>
      </c>
      <c r="I6" s="63">
        <v>0</v>
      </c>
      <c r="J6" s="59">
        <v>62</v>
      </c>
      <c r="K6" s="63">
        <v>2496</v>
      </c>
      <c r="L6" s="63">
        <v>413</v>
      </c>
      <c r="M6" s="64">
        <f>SUM(D6:L6)</f>
        <v>51505</v>
      </c>
    </row>
    <row r="7" spans="1:13" ht="15.5" x14ac:dyDescent="0.35">
      <c r="A7" s="58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</row>
    <row r="8" spans="1:13" ht="15.5" x14ac:dyDescent="0.35">
      <c r="A8" s="65"/>
      <c r="B8" s="66" t="s">
        <v>16</v>
      </c>
      <c r="C8" s="67" t="s">
        <v>17</v>
      </c>
      <c r="D8" s="67" t="s">
        <v>18</v>
      </c>
      <c r="E8" s="67" t="s">
        <v>19</v>
      </c>
      <c r="F8" s="67"/>
      <c r="G8" s="65"/>
      <c r="H8" s="65"/>
      <c r="I8" s="65"/>
      <c r="J8" s="65"/>
      <c r="K8" s="65"/>
      <c r="L8" s="65"/>
      <c r="M8" s="65"/>
    </row>
    <row r="9" spans="1:13" ht="15.5" x14ac:dyDescent="0.35">
      <c r="A9" s="65"/>
      <c r="B9" s="65"/>
      <c r="C9" s="15" t="s">
        <v>20</v>
      </c>
      <c r="D9" s="15"/>
      <c r="E9" s="15"/>
      <c r="F9" s="15"/>
      <c r="G9" s="65"/>
      <c r="H9" s="65"/>
      <c r="I9" s="65"/>
      <c r="J9" s="65"/>
      <c r="K9" s="65"/>
      <c r="L9" s="65"/>
      <c r="M9" s="65"/>
    </row>
  </sheetData>
  <mergeCells count="16">
    <mergeCell ref="C9:F9"/>
    <mergeCell ref="A1:M1"/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Roman,Parasts"&amp;12&amp;A</oddHeader>
    <oddFooter>&amp;C&amp;"Times New Roman,Parasts"&amp;12Lappuse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9"/>
  <sheetViews>
    <sheetView zoomScale="120" zoomScaleNormal="120" workbookViewId="0">
      <selection activeCell="P20" sqref="P20"/>
    </sheetView>
  </sheetViews>
  <sheetFormatPr defaultRowHeight="14.5" x14ac:dyDescent="0.35"/>
  <cols>
    <col min="1" max="1" width="8.6328125" customWidth="1"/>
    <col min="2" max="2" width="11.7265625" customWidth="1"/>
    <col min="3" max="3" width="11.54296875" customWidth="1"/>
    <col min="4" max="4" width="12.36328125" customWidth="1"/>
    <col min="5" max="5" width="11.26953125" customWidth="1"/>
    <col min="6" max="6" width="11.36328125" customWidth="1"/>
    <col min="7" max="7" width="14.7265625" customWidth="1"/>
    <col min="8" max="8" width="8.6328125" customWidth="1"/>
    <col min="9" max="9" width="11.08984375" customWidth="1"/>
    <col min="10" max="10" width="12.08984375" customWidth="1"/>
    <col min="11" max="11" width="16.36328125" customWidth="1"/>
    <col min="12" max="12" width="10.36328125" customWidth="1"/>
    <col min="13" max="13" width="27.81640625" customWidth="1"/>
    <col min="14" max="1025" width="8.6328125" customWidth="1"/>
  </cols>
  <sheetData>
    <row r="1" spans="1:14" x14ac:dyDescent="0.35">
      <c r="A1" s="2" t="s">
        <v>24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24.15" customHeight="1" x14ac:dyDescent="0.3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4" ht="14.25" customHeight="1" x14ac:dyDescent="0.3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</row>
    <row r="4" spans="1:14" ht="15" customHeight="1" x14ac:dyDescent="0.35">
      <c r="A4" s="6" t="s">
        <v>2</v>
      </c>
      <c r="B4" s="5" t="s">
        <v>3</v>
      </c>
      <c r="C4" s="4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6" t="s">
        <v>13</v>
      </c>
      <c r="M4" s="4" t="s">
        <v>14</v>
      </c>
      <c r="N4" s="37"/>
    </row>
    <row r="5" spans="1:14" ht="57.15" customHeight="1" x14ac:dyDescent="0.35">
      <c r="A5" s="6"/>
      <c r="B5" s="5"/>
      <c r="C5" s="4"/>
      <c r="D5" s="6"/>
      <c r="E5" s="6"/>
      <c r="F5" s="6"/>
      <c r="G5" s="6"/>
      <c r="H5" s="6"/>
      <c r="I5" s="6"/>
      <c r="J5" s="6"/>
      <c r="K5" s="6"/>
      <c r="L5" s="6"/>
      <c r="M5" s="4"/>
      <c r="N5" s="37"/>
    </row>
    <row r="6" spans="1:14" ht="43.15" customHeight="1" x14ac:dyDescent="0.35">
      <c r="A6" s="42">
        <v>1</v>
      </c>
      <c r="B6" s="40" t="s">
        <v>15</v>
      </c>
      <c r="C6" s="41"/>
      <c r="D6" s="43">
        <v>12845</v>
      </c>
      <c r="E6" s="39"/>
      <c r="F6" s="43">
        <v>-325</v>
      </c>
      <c r="G6" s="43">
        <v>30545</v>
      </c>
      <c r="H6" s="43">
        <v>71</v>
      </c>
      <c r="I6" s="43"/>
      <c r="J6" s="39">
        <v>64</v>
      </c>
      <c r="K6" s="43">
        <v>1569</v>
      </c>
      <c r="L6" s="43">
        <v>720</v>
      </c>
      <c r="M6" s="44">
        <f>SUM(D6:L6)</f>
        <v>45489</v>
      </c>
      <c r="N6" s="37"/>
    </row>
    <row r="7" spans="1:14" ht="15.5" x14ac:dyDescent="0.35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7"/>
    </row>
    <row r="8" spans="1:14" ht="15.5" x14ac:dyDescent="0.35">
      <c r="A8" s="45"/>
      <c r="B8" s="46" t="s">
        <v>16</v>
      </c>
      <c r="C8" s="47" t="s">
        <v>17</v>
      </c>
      <c r="D8" s="47" t="s">
        <v>18</v>
      </c>
      <c r="E8" s="47" t="s">
        <v>19</v>
      </c>
      <c r="F8" s="47"/>
      <c r="G8" s="45"/>
      <c r="H8" s="45"/>
      <c r="I8" s="45"/>
      <c r="J8" s="45"/>
      <c r="K8" s="45"/>
      <c r="L8" s="45"/>
      <c r="M8" s="45"/>
      <c r="N8" s="37"/>
    </row>
    <row r="9" spans="1:14" ht="15.5" x14ac:dyDescent="0.35">
      <c r="A9" s="45"/>
      <c r="B9" s="45"/>
      <c r="C9" s="3" t="s">
        <v>20</v>
      </c>
      <c r="D9" s="3"/>
      <c r="E9" s="3"/>
      <c r="F9" s="3"/>
      <c r="G9" s="45"/>
      <c r="H9" s="45"/>
      <c r="I9" s="45"/>
      <c r="J9" s="45"/>
      <c r="K9" s="45"/>
      <c r="L9" s="45"/>
      <c r="M9" s="45"/>
      <c r="N9" s="37"/>
    </row>
  </sheetData>
  <mergeCells count="16">
    <mergeCell ref="C9:F9"/>
    <mergeCell ref="A1:M1"/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Roman,Parasts"&amp;12&amp;A</oddHeader>
    <oddFooter>&amp;C&amp;"Times New Roman,Parasts"&amp;12Lappuse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9"/>
  <sheetViews>
    <sheetView zoomScale="120" zoomScaleNormal="120" workbookViewId="0">
      <selection activeCell="M14" sqref="M14"/>
    </sheetView>
  </sheetViews>
  <sheetFormatPr defaultRowHeight="14.5" x14ac:dyDescent="0.35"/>
  <cols>
    <col min="1" max="1" width="8" customWidth="1"/>
    <col min="2" max="2" width="12.453125" customWidth="1"/>
    <col min="3" max="3" width="11.453125"/>
    <col min="4" max="4" width="8.6328125" customWidth="1"/>
    <col min="5" max="5" width="9.7265625" customWidth="1"/>
    <col min="6" max="6" width="9.81640625" customWidth="1"/>
    <col min="7" max="7" width="11.90625" customWidth="1"/>
    <col min="8" max="8" width="8.6328125" customWidth="1"/>
    <col min="9" max="9" width="9.26953125" customWidth="1"/>
    <col min="10" max="10" width="9.7265625" customWidth="1"/>
    <col min="11" max="11" width="11" customWidth="1"/>
    <col min="12" max="12" width="7.90625" customWidth="1"/>
    <col min="13" max="13" width="24" customWidth="1"/>
    <col min="14" max="1025" width="8.6328125" customWidth="1"/>
  </cols>
  <sheetData>
    <row r="1" spans="1:13" x14ac:dyDescent="0.35">
      <c r="A1" s="2" t="s">
        <v>25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3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3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</row>
    <row r="4" spans="1:13" ht="13.75" customHeight="1" x14ac:dyDescent="0.35">
      <c r="A4" s="6" t="s">
        <v>2</v>
      </c>
      <c r="B4" s="5" t="s">
        <v>3</v>
      </c>
      <c r="C4" s="23" t="s">
        <v>4</v>
      </c>
      <c r="D4" s="22" t="s">
        <v>5</v>
      </c>
      <c r="E4" s="22" t="s">
        <v>6</v>
      </c>
      <c r="F4" s="22" t="s">
        <v>7</v>
      </c>
      <c r="G4" s="22" t="s">
        <v>8</v>
      </c>
      <c r="H4" s="22" t="s">
        <v>9</v>
      </c>
      <c r="I4" s="22" t="s">
        <v>10</v>
      </c>
      <c r="J4" s="22" t="s">
        <v>11</v>
      </c>
      <c r="K4" s="22" t="s">
        <v>12</v>
      </c>
      <c r="L4" s="22" t="s">
        <v>13</v>
      </c>
      <c r="M4" s="23" t="s">
        <v>14</v>
      </c>
    </row>
    <row r="5" spans="1:13" ht="56.9" customHeight="1" x14ac:dyDescent="0.35">
      <c r="A5" s="6"/>
      <c r="B5" s="5"/>
      <c r="C5" s="23"/>
      <c r="D5" s="22"/>
      <c r="E5" s="22"/>
      <c r="F5" s="22"/>
      <c r="G5" s="22"/>
      <c r="H5" s="22"/>
      <c r="I5" s="22"/>
      <c r="J5" s="22"/>
      <c r="K5" s="22"/>
      <c r="L5" s="22"/>
      <c r="M5" s="23"/>
    </row>
    <row r="6" spans="1:13" ht="45" customHeight="1" x14ac:dyDescent="0.35">
      <c r="A6" s="51">
        <v>1</v>
      </c>
      <c r="B6" s="52" t="s">
        <v>15</v>
      </c>
      <c r="C6" s="49"/>
      <c r="D6" s="53">
        <v>14973</v>
      </c>
      <c r="E6" s="50">
        <v>0</v>
      </c>
      <c r="F6" s="53">
        <v>14943</v>
      </c>
      <c r="G6" s="53">
        <v>37698</v>
      </c>
      <c r="H6" s="53">
        <v>71</v>
      </c>
      <c r="I6" s="53">
        <v>0</v>
      </c>
      <c r="J6" s="50">
        <v>69</v>
      </c>
      <c r="K6" s="53">
        <v>1823</v>
      </c>
      <c r="L6" s="53">
        <v>847</v>
      </c>
      <c r="M6" s="54">
        <f>SUM(D6:L6)</f>
        <v>70424</v>
      </c>
    </row>
    <row r="7" spans="1:13" x14ac:dyDescent="0.35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</row>
    <row r="8" spans="1:13" x14ac:dyDescent="0.35">
      <c r="A8" s="55"/>
      <c r="B8" s="56" t="s">
        <v>16</v>
      </c>
      <c r="C8" s="57" t="s">
        <v>17</v>
      </c>
      <c r="D8" s="57" t="s">
        <v>18</v>
      </c>
      <c r="E8" s="57" t="s">
        <v>19</v>
      </c>
      <c r="F8" s="57"/>
      <c r="G8" s="55"/>
      <c r="H8" s="55"/>
      <c r="I8" s="55"/>
      <c r="J8" s="55"/>
      <c r="K8" s="55"/>
      <c r="L8" s="55"/>
      <c r="M8" s="55"/>
    </row>
    <row r="9" spans="1:13" x14ac:dyDescent="0.35">
      <c r="A9" s="55"/>
      <c r="B9" s="55"/>
      <c r="C9" s="21" t="s">
        <v>20</v>
      </c>
      <c r="D9" s="21"/>
      <c r="E9" s="21"/>
      <c r="F9" s="21"/>
      <c r="G9" s="55"/>
      <c r="H9" s="55"/>
      <c r="I9" s="55"/>
      <c r="J9" s="55"/>
      <c r="K9" s="55"/>
      <c r="L9" s="55"/>
      <c r="M9" s="55"/>
    </row>
  </sheetData>
  <mergeCells count="16">
    <mergeCell ref="C9:F9"/>
    <mergeCell ref="A1:M1"/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Roman,Parasts"&amp;12&amp;A</oddHeader>
    <oddFooter>&amp;C&amp;"Times New Roman,Parasts"&amp;12Lappuse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9"/>
  <sheetViews>
    <sheetView zoomScale="120" zoomScaleNormal="120" workbookViewId="0">
      <selection activeCell="O9" sqref="O9"/>
    </sheetView>
  </sheetViews>
  <sheetFormatPr defaultRowHeight="14.5" x14ac:dyDescent="0.35"/>
  <cols>
    <col min="1" max="1" width="7.7265625" customWidth="1"/>
    <col min="2" max="2" width="12" customWidth="1"/>
    <col min="3" max="3" width="11.36328125" customWidth="1"/>
    <col min="4" max="4" width="8.6328125" customWidth="1"/>
    <col min="5" max="5" width="9.7265625" customWidth="1"/>
    <col min="6" max="6" width="9.08984375" customWidth="1"/>
    <col min="7" max="7" width="12.1796875" customWidth="1"/>
    <col min="8" max="8" width="8.6328125" customWidth="1"/>
    <col min="9" max="9" width="9" customWidth="1"/>
    <col min="10" max="10" width="9.6328125" customWidth="1"/>
    <col min="11" max="11" width="13.453125" customWidth="1"/>
    <col min="12" max="12" width="8.6328125" customWidth="1"/>
    <col min="13" max="13" width="25.54296875" customWidth="1"/>
    <col min="14" max="1025" width="8.6328125" customWidth="1"/>
  </cols>
  <sheetData>
    <row r="1" spans="1:13" x14ac:dyDescent="0.35">
      <c r="A1" s="2" t="s">
        <v>26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3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3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</row>
    <row r="4" spans="1:13" ht="13.75" customHeight="1" x14ac:dyDescent="0.35">
      <c r="A4" s="6" t="s">
        <v>2</v>
      </c>
      <c r="B4" s="5" t="s">
        <v>3</v>
      </c>
      <c r="C4" s="23" t="s">
        <v>4</v>
      </c>
      <c r="D4" s="22" t="s">
        <v>5</v>
      </c>
      <c r="E4" s="22" t="s">
        <v>6</v>
      </c>
      <c r="F4" s="22" t="s">
        <v>7</v>
      </c>
      <c r="G4" s="22" t="s">
        <v>8</v>
      </c>
      <c r="H4" s="22" t="s">
        <v>9</v>
      </c>
      <c r="I4" s="22" t="s">
        <v>10</v>
      </c>
      <c r="J4" s="22" t="s">
        <v>11</v>
      </c>
      <c r="K4" s="22" t="s">
        <v>12</v>
      </c>
      <c r="L4" s="22" t="s">
        <v>13</v>
      </c>
      <c r="M4" s="23" t="s">
        <v>14</v>
      </c>
    </row>
    <row r="5" spans="1:13" ht="51.9" customHeight="1" x14ac:dyDescent="0.35">
      <c r="A5" s="6"/>
      <c r="B5" s="5"/>
      <c r="C5" s="23"/>
      <c r="D5" s="22"/>
      <c r="E5" s="22"/>
      <c r="F5" s="22"/>
      <c r="G5" s="22"/>
      <c r="H5" s="22"/>
      <c r="I5" s="22"/>
      <c r="J5" s="22"/>
      <c r="K5" s="22"/>
      <c r="L5" s="22"/>
      <c r="M5" s="23"/>
    </row>
    <row r="6" spans="1:13" ht="43.15" customHeight="1" x14ac:dyDescent="0.35">
      <c r="A6" s="51">
        <v>1</v>
      </c>
      <c r="B6" s="52" t="s">
        <v>15</v>
      </c>
      <c r="C6" s="49"/>
      <c r="D6" s="53">
        <v>15050</v>
      </c>
      <c r="E6" s="50">
        <v>289</v>
      </c>
      <c r="F6" s="53">
        <v>7171</v>
      </c>
      <c r="G6" s="53">
        <v>36586</v>
      </c>
      <c r="H6" s="53">
        <v>71</v>
      </c>
      <c r="I6" s="53">
        <v>0</v>
      </c>
      <c r="J6" s="50">
        <v>76</v>
      </c>
      <c r="K6" s="53">
        <v>1676</v>
      </c>
      <c r="L6" s="53">
        <v>1090</v>
      </c>
      <c r="M6" s="54">
        <f>SUM(D6:L6)</f>
        <v>62009</v>
      </c>
    </row>
    <row r="7" spans="1:13" x14ac:dyDescent="0.35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</row>
    <row r="8" spans="1:13" x14ac:dyDescent="0.35">
      <c r="A8" s="55"/>
      <c r="B8" s="56" t="s">
        <v>16</v>
      </c>
      <c r="C8" s="57" t="s">
        <v>17</v>
      </c>
      <c r="D8" s="57" t="s">
        <v>18</v>
      </c>
      <c r="E8" s="57" t="s">
        <v>19</v>
      </c>
      <c r="F8" s="57"/>
      <c r="G8" s="55"/>
      <c r="H8" s="55"/>
      <c r="I8" s="55"/>
      <c r="J8" s="55"/>
      <c r="K8" s="55"/>
      <c r="L8" s="55"/>
      <c r="M8" s="55"/>
    </row>
    <row r="9" spans="1:13" x14ac:dyDescent="0.35">
      <c r="A9" s="55"/>
      <c r="B9" s="55"/>
      <c r="C9" s="21" t="s">
        <v>20</v>
      </c>
      <c r="D9" s="21"/>
      <c r="E9" s="21"/>
      <c r="F9" s="21"/>
      <c r="G9" s="55"/>
      <c r="H9" s="55"/>
      <c r="I9" s="55"/>
      <c r="J9" s="55"/>
      <c r="K9" s="55"/>
      <c r="L9" s="55"/>
      <c r="M9" s="55"/>
    </row>
  </sheetData>
  <mergeCells count="16">
    <mergeCell ref="C9:F9"/>
    <mergeCell ref="A1:M1"/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Roman,Parasts"&amp;12&amp;A</oddHeader>
    <oddFooter>&amp;C&amp;"Times New Roman,Parasts"&amp;12Lappuse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72</TotalTime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7</vt:i4>
      </vt:variant>
    </vt:vector>
  </HeadingPairs>
  <TitlesOfParts>
    <vt:vector size="7" baseType="lpstr">
      <vt:lpstr>2024</vt:lpstr>
      <vt:lpstr>2023</vt:lpstr>
      <vt:lpstr>2022</vt:lpstr>
      <vt:lpstr>2021</vt:lpstr>
      <vt:lpstr>2020</vt:lpstr>
      <vt:lpstr>2019</vt:lpstr>
      <vt:lpstr>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Natālija Dardete</dc:creator>
  <dc:description/>
  <cp:lastModifiedBy>Gints Grinbergs</cp:lastModifiedBy>
  <cp:revision>14</cp:revision>
  <cp:lastPrinted>2024-04-29T08:14:43Z</cp:lastPrinted>
  <dcterms:created xsi:type="dcterms:W3CDTF">2022-05-26T05:19:54Z</dcterms:created>
  <dcterms:modified xsi:type="dcterms:W3CDTF">2025-05-14T06:05:23Z</dcterms:modified>
  <dc:language>lv-LV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0x010100ABD1744C50C64E40AA9702BE5DF9E018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